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7490" windowHeight="10035"/>
  </bookViews>
  <sheets>
    <sheet name="Sheet1" sheetId="1" r:id="rId1"/>
    <sheet name="Sheet2" sheetId="2" r:id="rId2"/>
    <sheet name="Sheet3" sheetId="3" r:id="rId3"/>
  </sheets>
  <calcPr calcId="145621" iterateDelta="1E-4"/>
</workbook>
</file>

<file path=xl/calcChain.xml><?xml version="1.0" encoding="utf-8"?>
<calcChain xmlns="http://schemas.openxmlformats.org/spreadsheetml/2006/main">
  <c r="E16" i="1" l="1"/>
  <c r="E17" i="1" s="1"/>
  <c r="D16" i="1"/>
  <c r="B16" i="1" l="1"/>
</calcChain>
</file>

<file path=xl/sharedStrings.xml><?xml version="1.0" encoding="utf-8"?>
<sst xmlns="http://schemas.openxmlformats.org/spreadsheetml/2006/main" count="29" uniqueCount="29">
  <si>
    <t>Läänemaa Ühistranspordikeskus</t>
  </si>
  <si>
    <t>Kululiik</t>
  </si>
  <si>
    <t>Maksumus aastas</t>
  </si>
  <si>
    <t>Ruumide rent koos kommunaalkuludega</t>
  </si>
  <si>
    <t>Arvutite liising</t>
  </si>
  <si>
    <t>Kütus</t>
  </si>
  <si>
    <t>Auto hooldus ja liikluskindlustus</t>
  </si>
  <si>
    <t>Telefon ja internet</t>
  </si>
  <si>
    <t>Kontoritarbed</t>
  </si>
  <si>
    <t>Muu</t>
  </si>
  <si>
    <t>Kokku</t>
  </si>
  <si>
    <t>Raamatupidamisteenus</t>
  </si>
  <si>
    <t>Kulude-tulude prognoos</t>
  </si>
  <si>
    <t>Tulud</t>
  </si>
  <si>
    <t>Kokku aastas</t>
  </si>
  <si>
    <t>Riigi toetus, buss (0,023€/lkm)</t>
  </si>
  <si>
    <t>*Tabel ei arvesta dokumendihalduse tuge</t>
  </si>
  <si>
    <t xml:space="preserve">Riigi toetus, praam </t>
  </si>
  <si>
    <t>Auto kasutusrent koos kaskoga*</t>
  </si>
  <si>
    <t>Töötasu (2 töökohta)*</t>
  </si>
  <si>
    <t xml:space="preserve">* Auto kasutamise hind toimib juhul, kui maavalitsuse nn ühistranspordi auto antakse üle ÜTK-le samadel tingimustel. Vastasel juhul tuleb uus auto liisida.  </t>
  </si>
  <si>
    <t>*Tabel ei arvesta sisseostetavat või ajutiselt kasutatavat juriidilist kompetentsi ja selle maksumust</t>
  </si>
  <si>
    <t>*Töötasu arvestab kahe töötaja töötasuga 1600 eurot brutotasu kuus ja 1200 eurot brutotasu kuus</t>
  </si>
  <si>
    <t xml:space="preserve">Haapsalu liikmemaks* </t>
  </si>
  <si>
    <t>Lääne-Nigula liikmemaks*</t>
  </si>
  <si>
    <t xml:space="preserve">Vormsi liikmemaks* </t>
  </si>
  <si>
    <t>* Liikmemaksudena on tabelis toodud sama summa HÜTK liikmemaksuga</t>
  </si>
  <si>
    <t>Erinevus</t>
  </si>
  <si>
    <t>Ühekordne riigi stardiraha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</si>
</sst>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Fill="1" applyBorder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Fill="1" applyBorder="1" applyAlignment="1"/>
    <xf numFmtId="0" fontId="1" fillId="0" borderId="0" xfId="0" applyFont="1" applyBorder="1" applyAlignment="1">
      <alignment vertical="top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tabSelected="1" topLeftCell="A4" workbookViewId="0">
      <selection activeCell="E11" sqref="E11"/>
    </sheetView>
  </sheetViews>
  <sheetFormatPr defaultRowHeight="15" x14ac:dyDescent="0.25"/>
  <cols>
    <col min="1" max="1" width="23.7109375" customWidth="1"/>
    <col min="2" max="2" width="17.42578125" customWidth="1"/>
    <col min="3" max="3" width="6.5703125" customWidth="1"/>
    <col min="4" max="4" width="27" customWidth="1"/>
    <col min="5" max="5" width="11.42578125" customWidth="1"/>
  </cols>
  <sheetData>
    <row r="2" spans="1:5" x14ac:dyDescent="0.25">
      <c r="A2" s="1" t="s">
        <v>0</v>
      </c>
    </row>
    <row r="3" spans="1:5" x14ac:dyDescent="0.25">
      <c r="A3" s="1" t="s">
        <v>12</v>
      </c>
    </row>
    <row r="5" spans="1:5" x14ac:dyDescent="0.25">
      <c r="A5" s="1" t="s">
        <v>1</v>
      </c>
      <c r="B5" s="1" t="s">
        <v>2</v>
      </c>
      <c r="D5" s="1" t="s">
        <v>13</v>
      </c>
      <c r="E5" s="1" t="s">
        <v>14</v>
      </c>
    </row>
    <row r="6" spans="1:5" x14ac:dyDescent="0.25">
      <c r="A6" s="3" t="s">
        <v>19</v>
      </c>
      <c r="B6" s="3">
        <v>44940</v>
      </c>
      <c r="D6" s="6" t="s">
        <v>15</v>
      </c>
      <c r="E6" s="6">
        <v>28359</v>
      </c>
    </row>
    <row r="7" spans="1:5" x14ac:dyDescent="0.25">
      <c r="A7" s="3" t="s">
        <v>11</v>
      </c>
      <c r="B7" s="3">
        <v>3000</v>
      </c>
      <c r="D7" s="6" t="s">
        <v>17</v>
      </c>
      <c r="E7" s="6">
        <v>0</v>
      </c>
    </row>
    <row r="8" spans="1:5" ht="30" x14ac:dyDescent="0.25">
      <c r="A8" s="4" t="s">
        <v>3</v>
      </c>
      <c r="B8" s="3">
        <v>2000</v>
      </c>
      <c r="D8" s="6" t="s">
        <v>23</v>
      </c>
      <c r="E8" s="6">
        <v>8628</v>
      </c>
    </row>
    <row r="9" spans="1:5" x14ac:dyDescent="0.25">
      <c r="A9" s="3" t="s">
        <v>4</v>
      </c>
      <c r="B9" s="3">
        <v>300</v>
      </c>
      <c r="D9" s="6" t="s">
        <v>24</v>
      </c>
      <c r="E9" s="6">
        <v>4474</v>
      </c>
    </row>
    <row r="10" spans="1:5" ht="28.9" x14ac:dyDescent="0.3">
      <c r="A10" s="4" t="s">
        <v>18</v>
      </c>
      <c r="B10" s="3">
        <v>1100</v>
      </c>
      <c r="D10" s="6" t="s">
        <v>25</v>
      </c>
      <c r="E10" s="6">
        <v>2000</v>
      </c>
    </row>
    <row r="11" spans="1:5" x14ac:dyDescent="0.25">
      <c r="A11" s="3" t="s">
        <v>5</v>
      </c>
      <c r="B11" s="3">
        <v>800</v>
      </c>
      <c r="D11" s="14" t="s">
        <v>28</v>
      </c>
      <c r="E11" s="14">
        <v>10000</v>
      </c>
    </row>
    <row r="12" spans="1:5" ht="30" x14ac:dyDescent="0.25">
      <c r="A12" s="4" t="s">
        <v>6</v>
      </c>
      <c r="B12" s="3">
        <v>600</v>
      </c>
      <c r="D12" s="6"/>
      <c r="E12" s="6"/>
    </row>
    <row r="13" spans="1:5" x14ac:dyDescent="0.25">
      <c r="A13" s="3" t="s">
        <v>7</v>
      </c>
      <c r="B13" s="3">
        <v>350</v>
      </c>
      <c r="D13" s="6"/>
      <c r="E13" s="6"/>
    </row>
    <row r="14" spans="1:5" x14ac:dyDescent="0.25">
      <c r="A14" s="4" t="s">
        <v>8</v>
      </c>
      <c r="B14" s="3">
        <v>200</v>
      </c>
      <c r="D14" s="6"/>
      <c r="E14" s="6"/>
    </row>
    <row r="15" spans="1:5" x14ac:dyDescent="0.25">
      <c r="A15" s="3" t="s">
        <v>9</v>
      </c>
      <c r="B15" s="3">
        <v>1000</v>
      </c>
      <c r="D15" s="6"/>
      <c r="E15" s="6"/>
    </row>
    <row r="16" spans="1:5" x14ac:dyDescent="0.25">
      <c r="A16" s="8" t="s">
        <v>10</v>
      </c>
      <c r="B16" s="7">
        <f>SUM(B6:B15)</f>
        <v>54290</v>
      </c>
      <c r="D16" s="7" t="str">
        <f t="shared" ref="D16" si="0">A16</f>
        <v>Kokku</v>
      </c>
      <c r="E16" s="7">
        <f>SUM(E6:E15)</f>
        <v>53461</v>
      </c>
    </row>
    <row r="17" spans="1:5" x14ac:dyDescent="0.25">
      <c r="A17" s="9"/>
      <c r="B17" s="10"/>
      <c r="D17" s="10" t="s">
        <v>27</v>
      </c>
      <c r="E17" s="10">
        <f>E16-B16</f>
        <v>-829</v>
      </c>
    </row>
    <row r="18" spans="1:5" x14ac:dyDescent="0.25">
      <c r="A18" s="9"/>
      <c r="B18" s="10"/>
      <c r="D18" s="10"/>
      <c r="E18" s="10"/>
    </row>
    <row r="19" spans="1:5" x14ac:dyDescent="0.25">
      <c r="A19" s="11" t="s">
        <v>21</v>
      </c>
      <c r="E19" s="10"/>
    </row>
    <row r="20" spans="1:5" x14ac:dyDescent="0.25">
      <c r="A20" s="12" t="s">
        <v>20</v>
      </c>
      <c r="B20" s="10"/>
      <c r="D20" s="10"/>
      <c r="E20" s="10"/>
    </row>
    <row r="21" spans="1:5" ht="14.45" x14ac:dyDescent="0.3">
      <c r="A21" s="13" t="s">
        <v>16</v>
      </c>
      <c r="B21" s="5"/>
    </row>
    <row r="22" spans="1:5" x14ac:dyDescent="0.25">
      <c r="A22" s="13" t="s">
        <v>22</v>
      </c>
      <c r="B22" s="2"/>
    </row>
    <row r="23" spans="1:5" x14ac:dyDescent="0.25">
      <c r="A23" s="1" t="s">
        <v>26</v>
      </c>
    </row>
    <row r="24" spans="1:5" ht="14.45" x14ac:dyDescent="0.3">
      <c r="A24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Külliki Kübar</dc:creator>
  <cp:lastModifiedBy>Merle Mäesalu</cp:lastModifiedBy>
  <cp:lastPrinted>2017-05-26T09:23:15Z</cp:lastPrinted>
  <dcterms:created xsi:type="dcterms:W3CDTF">2017-05-03T06:52:58Z</dcterms:created>
  <dcterms:modified xsi:type="dcterms:W3CDTF">2017-09-27T06:06:37Z</dcterms:modified>
</cp:coreProperties>
</file>